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2026 год\Отчетность\Мониторинг\2025 год\"/>
    </mc:Choice>
  </mc:AlternateContent>
  <bookViews>
    <workbookView xWindow="60" yWindow="-105" windowWidth="15870" windowHeight="11310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D7" i="2" l="1"/>
  <c r="D13" i="2" l="1"/>
  <c r="D10" i="2"/>
  <c r="D11" i="2"/>
  <c r="D12" i="2"/>
  <c r="D9" i="2"/>
  <c r="D6" i="2"/>
  <c r="D14" i="2" l="1"/>
</calcChain>
</file>

<file path=xl/sharedStrings.xml><?xml version="1.0" encoding="utf-8"?>
<sst xmlns="http://schemas.openxmlformats.org/spreadsheetml/2006/main" count="33" uniqueCount="28">
  <si>
    <t>№</t>
  </si>
  <si>
    <t>Наименование показателя</t>
  </si>
  <si>
    <t>Конкурсы</t>
  </si>
  <si>
    <t>Запросы котировок</t>
  </si>
  <si>
    <t>ед.</t>
  </si>
  <si>
    <t>1.1.</t>
  </si>
  <si>
    <t>2</t>
  </si>
  <si>
    <t>2.1.</t>
  </si>
  <si>
    <t>Суммарная начальная (максимальная) цена контрактов по состоявшимся процедурам</t>
  </si>
  <si>
    <t>3</t>
  </si>
  <si>
    <t>Суммарная начальная (максимальная) цена контрактов по несостоявшимся процедурам</t>
  </si>
  <si>
    <t>Количество несостоявшихся процедур, которые привели к заключению контракта</t>
  </si>
  <si>
    <t>Суммарная начальная (максимальная) цена контрактов по таким несостоявшимся процедурам</t>
  </si>
  <si>
    <t>ед</t>
  </si>
  <si>
    <t>3.1.</t>
  </si>
  <si>
    <t>4.1</t>
  </si>
  <si>
    <t>Количество несостоявшихся процедур, которые не привели к заключению контракта      (отсутствие заявок, все заявки отклонены, иные причины)</t>
  </si>
  <si>
    <t>Суммарная начальная (максимальная) цена контрактов по всем процедурам закупок</t>
  </si>
  <si>
    <t>Количество состоявшихся процедур</t>
  </si>
  <si>
    <t>Некоторые закупки находятся на статусе "извещение размещено" и "процедура отменена"</t>
  </si>
  <si>
    <t>Ед. измерения</t>
  </si>
  <si>
    <t>Закупки, всего</t>
  </si>
  <si>
    <t>Аукционы</t>
  </si>
  <si>
    <t>руб.</t>
  </si>
  <si>
    <t xml:space="preserve">Всего объявлено процедур закупок, в том числе: </t>
  </si>
  <si>
    <t>В том числе завершенных процедур:</t>
  </si>
  <si>
    <t>приложение 1.1</t>
  </si>
  <si>
    <t xml:space="preserve"> Информация об осуществлении муниципальными заказчиками конкурентных закупок за 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</si>
</sst>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00\ _₽_-;\-* #,##0.0000\ _₽_-;_-* &quot;-&quot;????\ _₽_-;_-@_-"/>
    <numFmt numFmtId="165" formatCode="##,##0.00"/>
    <numFmt numFmtId="166" formatCode="##,##0"/>
    <numFmt numFmtId="167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Courier New"/>
      <family val="3"/>
      <charset val="204"/>
    </font>
    <font>
      <sz val="14"/>
      <color theme="1"/>
      <name val="Courier New"/>
      <family val="3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68">
    <xf numFmtId="0" fontId="0" fillId="0" borderId="0" xfId="0"/>
    <xf numFmtId="3" fontId="0" fillId="0" borderId="0" xfId="0" applyNumberFormat="1"/>
    <xf numFmtId="3" fontId="2" fillId="0" borderId="5" xfId="1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3" fontId="4" fillId="0" borderId="5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0" fontId="5" fillId="0" borderId="0" xfId="0" applyFont="1"/>
    <xf numFmtId="0" fontId="3" fillId="0" borderId="5" xfId="1" applyNumberFormat="1" applyFont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Border="1"/>
    <xf numFmtId="43" fontId="0" fillId="0" borderId="0" xfId="0" applyNumberFormat="1" applyBorder="1"/>
    <xf numFmtId="4" fontId="0" fillId="0" borderId="0" xfId="0" applyNumberFormat="1"/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2" fillId="0" borderId="0" xfId="0" applyFont="1"/>
    <xf numFmtId="43" fontId="2" fillId="0" borderId="0" xfId="2" applyFont="1" applyFill="1" applyBorder="1" applyAlignment="1">
      <alignment horizontal="center" vertical="center" wrapText="1"/>
    </xf>
    <xf numFmtId="43" fontId="10" fillId="0" borderId="0" xfId="0" applyNumberFormat="1" applyFont="1" applyBorder="1"/>
    <xf numFmtId="3" fontId="11" fillId="0" borderId="0" xfId="0" applyNumberFormat="1" applyFont="1" applyBorder="1"/>
    <xf numFmtId="4" fontId="0" fillId="0" borderId="0" xfId="0" applyNumberFormat="1" applyBorder="1"/>
    <xf numFmtId="4" fontId="2" fillId="0" borderId="0" xfId="1" applyNumberFormat="1" applyFont="1" applyFill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2" applyFont="1" applyAlignment="1">
      <alignment wrapText="1"/>
    </xf>
    <xf numFmtId="43" fontId="0" fillId="0" borderId="0" xfId="0" applyNumberFormat="1" applyAlignment="1">
      <alignment wrapText="1"/>
    </xf>
    <xf numFmtId="4" fontId="14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43" fontId="15" fillId="0" borderId="0" xfId="0" applyNumberFormat="1" applyFont="1" applyAlignment="1">
      <alignment wrapText="1"/>
    </xf>
    <xf numFmtId="4" fontId="15" fillId="0" borderId="0" xfId="0" applyNumberFormat="1" applyFont="1" applyAlignment="1">
      <alignment wrapText="1"/>
    </xf>
    <xf numFmtId="164" fontId="15" fillId="0" borderId="0" xfId="0" applyNumberFormat="1" applyFont="1" applyAlignment="1">
      <alignment wrapText="1"/>
    </xf>
    <xf numFmtId="3" fontId="15" fillId="0" borderId="0" xfId="0" applyNumberFormat="1" applyFont="1" applyAlignment="1">
      <alignment wrapText="1"/>
    </xf>
    <xf numFmtId="165" fontId="16" fillId="0" borderId="0" xfId="0" applyNumberFormat="1" applyFont="1" applyFill="1" applyAlignment="1">
      <alignment horizontal="right" wrapText="1"/>
    </xf>
    <xf numFmtId="166" fontId="16" fillId="0" borderId="0" xfId="0" applyNumberFormat="1" applyFont="1" applyFill="1" applyAlignment="1">
      <alignment horizontal="right" wrapText="1"/>
    </xf>
    <xf numFmtId="164" fontId="15" fillId="0" borderId="0" xfId="0" applyNumberFormat="1" applyFont="1"/>
    <xf numFmtId="0" fontId="15" fillId="0" borderId="0" xfId="0" applyFont="1"/>
    <xf numFmtId="43" fontId="0" fillId="0" borderId="0" xfId="2" applyFont="1"/>
    <xf numFmtId="167" fontId="0" fillId="0" borderId="0" xfId="0" applyNumberFormat="1"/>
    <xf numFmtId="3" fontId="0" fillId="0" borderId="0" xfId="0" applyNumberFormat="1" applyBorder="1"/>
    <xf numFmtId="3" fontId="4" fillId="0" borderId="0" xfId="1" applyNumberFormat="1" applyFont="1" applyFill="1" applyBorder="1" applyAlignment="1">
      <alignment horizontal="center" vertical="center" wrapText="1"/>
    </xf>
    <xf numFmtId="167" fontId="2" fillId="0" borderId="6" xfId="1" applyNumberFormat="1" applyFont="1" applyFill="1" applyBorder="1" applyAlignment="1">
      <alignment horizontal="center" vertical="center" wrapText="1"/>
    </xf>
    <xf numFmtId="167" fontId="15" fillId="0" borderId="0" xfId="0" applyNumberFormat="1" applyFont="1" applyAlignment="1">
      <alignment wrapText="1"/>
    </xf>
    <xf numFmtId="49" fontId="3" fillId="0" borderId="4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2" fontId="0" fillId="0" borderId="0" xfId="0" applyNumberFormat="1" applyBorder="1"/>
    <xf numFmtId="2" fontId="2" fillId="0" borderId="0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3" fontId="4" fillId="0" borderId="6" xfId="1" applyNumberFormat="1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2" fillId="0" borderId="8" xfId="1" applyNumberFormat="1" applyFont="1" applyFill="1" applyBorder="1" applyAlignment="1">
      <alignment horizontal="left" vertical="center" wrapText="1" indent="2"/>
    </xf>
    <xf numFmtId="43" fontId="14" fillId="0" borderId="0" xfId="2" applyFont="1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8"/>
  <sheetViews>
    <sheetView tabSelected="1" zoomScale="110" zoomScaleNormal="110" zoomScaleSheetLayoutView="100" workbookViewId="0">
      <pane xSplit="1" ySplit="5" topLeftCell="C7" activePane="bottomRight" state="frozen"/>
      <selection pane="topRight" activeCell="B1" sqref="B1"/>
      <selection pane="bottomLeft" activeCell="A8" sqref="A8"/>
      <selection pane="bottomRight" activeCell="G16" sqref="E16:G16"/>
    </sheetView>
  </sheetViews>
  <sheetFormatPr defaultRowHeight="15" x14ac:dyDescent="0.25"/>
  <cols>
    <col min="1" max="1" width="4.7109375" customWidth="1"/>
    <col min="2" max="2" width="24.7109375" customWidth="1"/>
    <col min="3" max="3" width="7.5703125" customWidth="1"/>
    <col min="4" max="4" width="20.85546875" style="7" customWidth="1"/>
    <col min="5" max="5" width="21.42578125" customWidth="1"/>
    <col min="6" max="6" width="19.42578125" customWidth="1"/>
    <col min="7" max="7" width="18.7109375" customWidth="1"/>
    <col min="8" max="8" width="12.140625" customWidth="1"/>
    <col min="9" max="9" width="19.5703125" customWidth="1"/>
    <col min="10" max="10" width="9.5703125" customWidth="1"/>
    <col min="11" max="11" width="11.5703125" customWidth="1"/>
    <col min="13" max="13" width="28.28515625" customWidth="1"/>
  </cols>
  <sheetData>
    <row r="1" spans="1:13" x14ac:dyDescent="0.25">
      <c r="D1"/>
      <c r="F1" s="63" t="s">
        <v>26</v>
      </c>
      <c r="G1" s="63"/>
    </row>
    <row r="2" spans="1:13" ht="34.5" customHeight="1" x14ac:dyDescent="0.25">
      <c r="A2" s="64" t="s">
        <v>27</v>
      </c>
      <c r="B2" s="64"/>
      <c r="C2" s="64"/>
      <c r="D2" s="64"/>
      <c r="E2" s="64"/>
      <c r="F2" s="64"/>
      <c r="G2" s="64"/>
    </row>
    <row r="3" spans="1:13" ht="12" customHeight="1" x14ac:dyDescent="0.25">
      <c r="A3" s="63"/>
      <c r="B3" s="63"/>
      <c r="C3" s="63"/>
      <c r="D3" s="63"/>
      <c r="E3" s="63"/>
      <c r="F3" s="63"/>
      <c r="G3" s="63"/>
    </row>
    <row r="4" spans="1:13" ht="30" customHeight="1" thickBot="1" x14ac:dyDescent="0.3">
      <c r="A4" s="50" t="s">
        <v>0</v>
      </c>
      <c r="B4" s="51" t="s">
        <v>1</v>
      </c>
      <c r="C4" s="51" t="s">
        <v>20</v>
      </c>
      <c r="D4" s="52" t="s">
        <v>21</v>
      </c>
      <c r="E4" s="53" t="s">
        <v>2</v>
      </c>
      <c r="F4" s="54" t="s">
        <v>22</v>
      </c>
      <c r="G4" s="54" t="s">
        <v>3</v>
      </c>
    </row>
    <row r="5" spans="1:13" ht="22.5" customHeight="1" thickBot="1" x14ac:dyDescent="0.3">
      <c r="A5" s="19">
        <v>1</v>
      </c>
      <c r="B5" s="5">
        <v>2</v>
      </c>
      <c r="C5" s="20">
        <v>3</v>
      </c>
      <c r="D5" s="21">
        <v>4</v>
      </c>
      <c r="E5" s="18">
        <v>5</v>
      </c>
      <c r="F5" s="8">
        <v>8</v>
      </c>
      <c r="G5" s="17">
        <v>9</v>
      </c>
    </row>
    <row r="6" spans="1:13" ht="31.5" customHeight="1" x14ac:dyDescent="0.25">
      <c r="A6" s="4">
        <v>1</v>
      </c>
      <c r="B6" s="9" t="s">
        <v>24</v>
      </c>
      <c r="C6" s="2" t="s">
        <v>4</v>
      </c>
      <c r="D6" s="4">
        <f>E6+F6+G6</f>
        <v>11823</v>
      </c>
      <c r="E6" s="58">
        <v>1478</v>
      </c>
      <c r="F6" s="58">
        <v>7372</v>
      </c>
      <c r="G6" s="58">
        <v>2973</v>
      </c>
      <c r="H6" s="60"/>
      <c r="I6" s="14"/>
      <c r="M6" s="46"/>
    </row>
    <row r="7" spans="1:13" ht="43.5" customHeight="1" x14ac:dyDescent="0.25">
      <c r="A7" s="6" t="s">
        <v>5</v>
      </c>
      <c r="B7" s="10" t="s">
        <v>17</v>
      </c>
      <c r="C7" s="2" t="s">
        <v>23</v>
      </c>
      <c r="D7" s="4">
        <f>E7+F7+G7</f>
        <v>73335586045.389999</v>
      </c>
      <c r="E7" s="59">
        <v>43908497750</v>
      </c>
      <c r="F7" s="59">
        <v>25308868480</v>
      </c>
      <c r="G7" s="59">
        <v>4118219815.3899999</v>
      </c>
      <c r="H7" s="60"/>
      <c r="I7" s="14"/>
      <c r="M7" s="15"/>
    </row>
    <row r="8" spans="1:13" ht="25.5" customHeight="1" x14ac:dyDescent="0.25">
      <c r="A8" s="65" t="s">
        <v>25</v>
      </c>
      <c r="B8" s="66"/>
      <c r="C8" s="66"/>
      <c r="D8" s="66"/>
      <c r="E8" s="66"/>
      <c r="F8" s="66"/>
      <c r="G8" s="67"/>
      <c r="H8" s="23"/>
      <c r="I8" s="15"/>
      <c r="J8" s="23"/>
      <c r="M8" s="15"/>
    </row>
    <row r="9" spans="1:13" ht="21" x14ac:dyDescent="0.25">
      <c r="A9" s="3" t="s">
        <v>6</v>
      </c>
      <c r="B9" s="11" t="s">
        <v>18</v>
      </c>
      <c r="C9" s="2" t="s">
        <v>4</v>
      </c>
      <c r="D9" s="4">
        <f>E9+F9+G9</f>
        <v>5712</v>
      </c>
      <c r="E9" s="2">
        <v>633</v>
      </c>
      <c r="F9" s="2">
        <v>3692</v>
      </c>
      <c r="G9" s="2">
        <v>1387</v>
      </c>
      <c r="H9" s="15"/>
      <c r="I9" s="55"/>
      <c r="J9" s="56"/>
      <c r="M9" s="14"/>
    </row>
    <row r="10" spans="1:13" ht="33.75" x14ac:dyDescent="0.3">
      <c r="A10" s="6" t="s">
        <v>7</v>
      </c>
      <c r="B10" s="12" t="s">
        <v>8</v>
      </c>
      <c r="C10" s="2" t="s">
        <v>23</v>
      </c>
      <c r="D10" s="4">
        <f t="shared" ref="D10:D14" si="0">E10+F10+G10</f>
        <v>29479213072.800003</v>
      </c>
      <c r="E10" s="48">
        <v>17920567531.549999</v>
      </c>
      <c r="F10" s="48">
        <v>10066914725.280001</v>
      </c>
      <c r="G10" s="48">
        <v>1491730815.97</v>
      </c>
      <c r="H10" s="24"/>
      <c r="I10" s="55"/>
      <c r="J10" s="57"/>
      <c r="K10" s="13"/>
      <c r="M10" s="14"/>
    </row>
    <row r="11" spans="1:13" ht="68.25" customHeight="1" x14ac:dyDescent="0.3">
      <c r="A11" s="3" t="s">
        <v>9</v>
      </c>
      <c r="B11" s="11" t="s">
        <v>16</v>
      </c>
      <c r="C11" s="2" t="s">
        <v>13</v>
      </c>
      <c r="D11" s="4">
        <f t="shared" si="0"/>
        <v>1082</v>
      </c>
      <c r="E11" s="2">
        <v>37</v>
      </c>
      <c r="F11" s="2">
        <v>766</v>
      </c>
      <c r="G11" s="2">
        <v>279</v>
      </c>
      <c r="H11" s="25"/>
      <c r="I11" s="55"/>
      <c r="J11" s="57"/>
      <c r="M11" s="14"/>
    </row>
    <row r="12" spans="1:13" ht="48.75" customHeight="1" x14ac:dyDescent="0.25">
      <c r="A12" s="6" t="s">
        <v>14</v>
      </c>
      <c r="B12" s="12" t="s">
        <v>10</v>
      </c>
      <c r="C12" s="2" t="s">
        <v>23</v>
      </c>
      <c r="D12" s="4">
        <f t="shared" si="0"/>
        <v>4279524346.6700001</v>
      </c>
      <c r="E12" s="48">
        <v>400488325.25</v>
      </c>
      <c r="F12" s="48">
        <v>3509415437.6799998</v>
      </c>
      <c r="G12" s="48">
        <v>369620583.74000001</v>
      </c>
      <c r="H12" s="23"/>
      <c r="I12" s="15"/>
      <c r="K12" s="13"/>
      <c r="M12" s="14"/>
    </row>
    <row r="13" spans="1:13" ht="39" customHeight="1" x14ac:dyDescent="0.25">
      <c r="A13" s="3">
        <v>4</v>
      </c>
      <c r="B13" s="11" t="s">
        <v>11</v>
      </c>
      <c r="C13" s="2" t="s">
        <v>4</v>
      </c>
      <c r="D13" s="4">
        <f>E13+F13+G13</f>
        <v>4350</v>
      </c>
      <c r="E13" s="2">
        <v>666</v>
      </c>
      <c r="F13" s="2">
        <v>2531</v>
      </c>
      <c r="G13" s="2">
        <v>1153</v>
      </c>
      <c r="H13" s="26"/>
      <c r="I13" s="27"/>
      <c r="M13" s="14"/>
    </row>
    <row r="14" spans="1:13" ht="45" x14ac:dyDescent="0.25">
      <c r="A14" s="6" t="s">
        <v>15</v>
      </c>
      <c r="B14" s="12" t="s">
        <v>12</v>
      </c>
      <c r="C14" s="2" t="s">
        <v>23</v>
      </c>
      <c r="D14" s="4">
        <f t="shared" si="0"/>
        <v>26862583860.860001</v>
      </c>
      <c r="E14" s="48">
        <v>15964184876.6</v>
      </c>
      <c r="F14" s="48">
        <v>8872673362.1200008</v>
      </c>
      <c r="G14" s="48">
        <v>2025725622.1400001</v>
      </c>
      <c r="H14" s="13"/>
      <c r="I14" s="13"/>
      <c r="M14" s="14"/>
    </row>
    <row r="15" spans="1:13" x14ac:dyDescent="0.25">
      <c r="A15" s="22"/>
      <c r="B15" s="62" t="s">
        <v>19</v>
      </c>
      <c r="C15" s="62"/>
      <c r="D15" s="62"/>
      <c r="E15" s="62"/>
      <c r="F15" s="62"/>
      <c r="G15" s="62"/>
      <c r="M15" s="47"/>
    </row>
    <row r="16" spans="1:13" x14ac:dyDescent="0.25">
      <c r="B16" s="1"/>
      <c r="D16" s="57"/>
      <c r="E16" s="1"/>
      <c r="F16" s="1"/>
      <c r="G16" s="1"/>
      <c r="H16" s="13"/>
      <c r="M16" s="23"/>
    </row>
    <row r="17" spans="2:13" x14ac:dyDescent="0.25">
      <c r="B17" s="1"/>
      <c r="D17" s="44"/>
      <c r="E17" s="13"/>
      <c r="F17" s="45"/>
      <c r="G17" s="45"/>
      <c r="H17" s="13"/>
      <c r="I17" s="13"/>
      <c r="M17" s="14"/>
    </row>
    <row r="18" spans="2:13" ht="15.75" x14ac:dyDescent="0.25">
      <c r="B18" s="1"/>
      <c r="C18" s="31"/>
      <c r="D18" s="61"/>
      <c r="E18" s="34"/>
      <c r="F18" s="35"/>
      <c r="G18" s="35"/>
      <c r="H18" s="28"/>
      <c r="I18" s="32"/>
      <c r="J18" s="31"/>
      <c r="K18" s="31"/>
      <c r="M18" s="14"/>
    </row>
    <row r="19" spans="2:13" ht="15.75" x14ac:dyDescent="0.25">
      <c r="B19" s="13"/>
      <c r="C19" s="31"/>
      <c r="D19" s="36"/>
      <c r="E19" s="37"/>
      <c r="F19" s="36"/>
      <c r="G19" s="35"/>
      <c r="H19" s="28"/>
      <c r="I19" s="30"/>
      <c r="J19" s="31"/>
      <c r="K19" s="31"/>
      <c r="M19" s="14"/>
    </row>
    <row r="20" spans="2:13" ht="15.75" x14ac:dyDescent="0.25">
      <c r="B20" s="13"/>
      <c r="C20" s="33"/>
      <c r="D20" s="39"/>
      <c r="E20" s="37"/>
      <c r="F20" s="35"/>
      <c r="G20" s="35"/>
      <c r="H20" s="29"/>
      <c r="I20" s="30"/>
      <c r="J20" s="31"/>
      <c r="K20" s="31"/>
      <c r="M20" s="15"/>
    </row>
    <row r="21" spans="2:13" ht="15.75" x14ac:dyDescent="0.25">
      <c r="B21" s="16"/>
      <c r="C21" s="31"/>
      <c r="D21" s="36"/>
      <c r="E21" s="37"/>
      <c r="F21" s="35"/>
      <c r="G21" s="35"/>
      <c r="H21" s="29"/>
      <c r="I21" s="30"/>
      <c r="J21" s="31"/>
      <c r="K21" s="31"/>
      <c r="M21" s="46"/>
    </row>
    <row r="22" spans="2:13" x14ac:dyDescent="0.25">
      <c r="B22" s="45"/>
      <c r="C22" s="31"/>
      <c r="D22" s="36"/>
      <c r="E22" s="36"/>
      <c r="F22" s="35"/>
      <c r="G22" s="35"/>
      <c r="H22" s="31"/>
      <c r="I22" s="31"/>
      <c r="J22" s="31"/>
      <c r="K22" s="31"/>
      <c r="M22" s="14"/>
    </row>
    <row r="23" spans="2:13" x14ac:dyDescent="0.25">
      <c r="C23" s="31"/>
      <c r="D23" s="49"/>
      <c r="E23" s="35"/>
      <c r="F23" s="35"/>
      <c r="G23" s="38"/>
      <c r="H23" s="31"/>
      <c r="I23" s="31"/>
      <c r="J23" s="31"/>
      <c r="K23" s="31"/>
      <c r="M23" s="14"/>
    </row>
    <row r="24" spans="2:13" x14ac:dyDescent="0.25">
      <c r="C24" s="31"/>
      <c r="D24" s="36"/>
      <c r="E24" s="36"/>
      <c r="F24" s="35"/>
      <c r="G24" s="35"/>
      <c r="H24" s="31"/>
      <c r="I24" s="31"/>
      <c r="J24" s="31"/>
      <c r="K24" s="31"/>
      <c r="M24" s="14"/>
    </row>
    <row r="25" spans="2:13" x14ac:dyDescent="0.25">
      <c r="C25" s="31"/>
      <c r="D25" s="35"/>
      <c r="E25" s="35"/>
      <c r="F25" s="35"/>
      <c r="G25" s="35"/>
      <c r="H25" s="31"/>
      <c r="I25" s="33"/>
      <c r="J25" s="31"/>
      <c r="K25" s="31"/>
      <c r="M25" s="14"/>
    </row>
    <row r="26" spans="2:13" x14ac:dyDescent="0.25">
      <c r="B26" s="1"/>
      <c r="C26" s="31"/>
      <c r="D26" s="39"/>
      <c r="E26" s="35"/>
      <c r="F26" s="35"/>
      <c r="G26" s="35"/>
      <c r="H26" s="31"/>
      <c r="I26" s="31"/>
      <c r="J26" s="31"/>
      <c r="K26" s="31"/>
      <c r="M26" s="14"/>
    </row>
    <row r="27" spans="2:13" x14ac:dyDescent="0.25">
      <c r="C27" s="31"/>
      <c r="D27" s="36"/>
      <c r="E27" s="35"/>
      <c r="F27" s="35"/>
      <c r="G27" s="35"/>
      <c r="H27" s="31"/>
      <c r="I27" s="31"/>
      <c r="J27" s="31"/>
      <c r="K27" s="31"/>
      <c r="M27" s="14"/>
    </row>
    <row r="28" spans="2:13" x14ac:dyDescent="0.25">
      <c r="C28" s="31"/>
      <c r="D28" s="35"/>
      <c r="E28" s="40"/>
      <c r="F28" s="40"/>
      <c r="G28" s="41"/>
      <c r="H28" s="31"/>
      <c r="I28" s="31"/>
      <c r="J28" s="31"/>
      <c r="K28" s="31"/>
      <c r="M28" s="14"/>
    </row>
    <row r="29" spans="2:13" x14ac:dyDescent="0.25">
      <c r="C29" s="31"/>
      <c r="D29" s="35"/>
      <c r="E29" s="35"/>
      <c r="F29" s="35"/>
      <c r="G29" s="35"/>
      <c r="H29" s="33"/>
      <c r="I29" s="31"/>
      <c r="J29" s="31"/>
      <c r="K29" s="31"/>
      <c r="M29" s="14"/>
    </row>
    <row r="30" spans="2:13" x14ac:dyDescent="0.25">
      <c r="C30" s="31"/>
      <c r="D30" s="35"/>
      <c r="E30" s="35"/>
      <c r="F30" s="35"/>
      <c r="G30" s="35"/>
      <c r="H30" s="31"/>
      <c r="I30" s="31"/>
      <c r="J30" s="31"/>
      <c r="K30" s="31"/>
    </row>
    <row r="31" spans="2:13" x14ac:dyDescent="0.25">
      <c r="C31" s="31"/>
      <c r="D31" s="35"/>
      <c r="E31" s="35"/>
      <c r="F31" s="35"/>
      <c r="G31" s="35"/>
      <c r="H31" s="31"/>
      <c r="I31" s="31"/>
      <c r="J31" s="31"/>
      <c r="K31" s="31"/>
    </row>
    <row r="32" spans="2:13" x14ac:dyDescent="0.25">
      <c r="B32" s="13"/>
      <c r="D32" s="42"/>
      <c r="E32" s="43"/>
      <c r="F32" s="43"/>
      <c r="G32" s="43"/>
      <c r="I32" s="13"/>
    </row>
    <row r="33" spans="2:4" x14ac:dyDescent="0.25">
      <c r="D33"/>
    </row>
    <row r="34" spans="2:4" x14ac:dyDescent="0.25">
      <c r="D34"/>
    </row>
    <row r="35" spans="2:4" x14ac:dyDescent="0.25">
      <c r="D35"/>
    </row>
    <row r="36" spans="2:4" x14ac:dyDescent="0.25">
      <c r="D36"/>
    </row>
    <row r="37" spans="2:4" x14ac:dyDescent="0.25">
      <c r="D37"/>
    </row>
    <row r="38" spans="2:4" x14ac:dyDescent="0.25">
      <c r="D38"/>
    </row>
    <row r="39" spans="2:4" x14ac:dyDescent="0.25">
      <c r="D39"/>
    </row>
    <row r="40" spans="2:4" x14ac:dyDescent="0.25">
      <c r="D40"/>
    </row>
    <row r="41" spans="2:4" x14ac:dyDescent="0.25">
      <c r="D41" s="44"/>
    </row>
    <row r="42" spans="2:4" x14ac:dyDescent="0.25">
      <c r="D42" s="44"/>
    </row>
    <row r="43" spans="2:4" x14ac:dyDescent="0.25">
      <c r="D43" s="44"/>
    </row>
    <row r="44" spans="2:4" x14ac:dyDescent="0.25">
      <c r="D44" s="44"/>
    </row>
    <row r="45" spans="2:4" x14ac:dyDescent="0.25">
      <c r="B45" s="44"/>
      <c r="D45" s="44"/>
    </row>
    <row r="46" spans="2:4" x14ac:dyDescent="0.25">
      <c r="D46"/>
    </row>
    <row r="47" spans="2:4" x14ac:dyDescent="0.25">
      <c r="D47"/>
    </row>
    <row r="48" spans="2:4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</sheetData>
  <mergeCells count="5">
    <mergeCell ref="B15:G15"/>
    <mergeCell ref="F1:G1"/>
    <mergeCell ref="A2:G2"/>
    <mergeCell ref="A3:G3"/>
    <mergeCell ref="A8:G8"/>
  </mergeCells>
  <pageMargins left="0.23622047244094491" right="0.23622047244094491" top="0.74803149606299213" bottom="0.74803149606299213" header="0.31496062992125984" footer="0.31496062992125984"/>
  <pageSetup paperSize="9" scale="83" orientation="portrait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Анатольевна МУРАДОВА</dc:creator>
  <cp:lastModifiedBy>МУРАДОВА Лариса Анатольевна</cp:lastModifiedBy>
  <cp:lastPrinted>2020-08-21T08:29:00Z</cp:lastPrinted>
  <dcterms:created xsi:type="dcterms:W3CDTF">2018-02-21T10:55:07Z</dcterms:created>
  <dcterms:modified xsi:type="dcterms:W3CDTF">2026-02-03T11:40:41Z</dcterms:modified>
</cp:coreProperties>
</file>