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40" yWindow="-135" windowWidth="13140" windowHeight="12195" activeTab="1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calcPr calcId="145621"/>
</workbook>
</file>

<file path=xl/calcChain.xml><?xml version="1.0" encoding="utf-8"?>
<calcChain xmlns="http://schemas.openxmlformats.org/spreadsheetml/2006/main">
  <c r="J8" i="1" l="1"/>
</calcChain>
</file>

<file path=xl/sharedStrings.xml><?xml version="1.0" encoding="utf-8"?>
<sst xmlns="http://schemas.openxmlformats.org/spreadsheetml/2006/main" count="79" uniqueCount="44">
  <si>
    <t>№</t>
  </si>
  <si>
    <t>Наименование показателя</t>
  </si>
  <si>
    <t>Конкурентные способы определения поставщиков (подрядчиков, исполнителей)</t>
  </si>
  <si>
    <t>Конкурсы</t>
  </si>
  <si>
    <t>Электронные аукционы</t>
  </si>
  <si>
    <t>Запросы котировок</t>
  </si>
  <si>
    <t>Запросы предложений</t>
  </si>
  <si>
    <t>открытые</t>
  </si>
  <si>
    <t>ед.</t>
  </si>
  <si>
    <t>1.1.</t>
  </si>
  <si>
    <t>1.2.</t>
  </si>
  <si>
    <t>1.3.</t>
  </si>
  <si>
    <t>2</t>
  </si>
  <si>
    <t>2.1.</t>
  </si>
  <si>
    <t>2.2.</t>
  </si>
  <si>
    <t>2.3.</t>
  </si>
  <si>
    <t>Суммарная начальная (максимальная) цена контрактов по состоявшимся процедурам</t>
  </si>
  <si>
    <t>3</t>
  </si>
  <si>
    <t>Суммарная начальная (максимальная) цена контрактов по несостоявшимся процедурам</t>
  </si>
  <si>
    <t>тыс.руб.</t>
  </si>
  <si>
    <t>заключение с единственным поставщиком</t>
  </si>
  <si>
    <t>Количество несостоявшихся процедур, которые привели к заключению контракта</t>
  </si>
  <si>
    <t>цена победителя</t>
  </si>
  <si>
    <t>Суммарная начальная (максимальная) цена контрактов по таким несостоявшимся процедурам</t>
  </si>
  <si>
    <t>цена победителя (единственного)</t>
  </si>
  <si>
    <t>из областного бюджета</t>
  </si>
  <si>
    <t>средства бюджетных учреждений</t>
  </si>
  <si>
    <t>средства унитарных предприятий</t>
  </si>
  <si>
    <t xml:space="preserve">Всего проведено процедур закупок, в том числе: </t>
  </si>
  <si>
    <t>ед</t>
  </si>
  <si>
    <t>3.1.</t>
  </si>
  <si>
    <t>4.1</t>
  </si>
  <si>
    <t>Количество несостоявшихся процедур, которые не привели к заключению контракта      (отсутствие заявок, все заявки отклонены, иные причины)</t>
  </si>
  <si>
    <t>приложение 1</t>
  </si>
  <si>
    <t>Суммарная начальная (максимальная) цена контрактов по всем процедурам закупок</t>
  </si>
  <si>
    <t>Количество состоявшихся процедур</t>
  </si>
  <si>
    <t xml:space="preserve"> с ограниченным участием</t>
  </si>
  <si>
    <t xml:space="preserve"> Информация об осуществлении конкурентных закупок за 1 полугодие 2018 года</t>
  </si>
  <si>
    <t>Всего проведено процедур закупок</t>
  </si>
  <si>
    <t>Некоторые закупки находятся на статусе "извещение размещено", и результата еще нет</t>
  </si>
  <si>
    <t xml:space="preserve"> Информация об осуществлении государственными заказчиками конкурентных закупок за 2019 год</t>
  </si>
  <si>
    <t>Некоторые закупки находятся на статусе "извещение размещено" и "процедура отменена"</t>
  </si>
  <si>
    <t>Ед. измерения</t>
  </si>
  <si>
    <t>Закупки, 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</si>
</sst>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rgb="FF000000"/>
      <name val="Courier New"/>
      <family val="3"/>
      <charset val="204"/>
    </font>
    <font>
      <sz val="14"/>
      <color theme="1"/>
      <name val="Courier New"/>
      <family val="3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2" fillId="0" borderId="0" applyFont="0" applyFill="0" applyBorder="0" applyAlignment="0" applyProtection="0"/>
  </cellStyleXfs>
  <cellXfs count="85">
    <xf numFmtId="0" fontId="0" fillId="0" borderId="0" xfId="0"/>
    <xf numFmtId="49" fontId="3" fillId="0" borderId="3" xfId="1" applyNumberFormat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3" xfId="1" applyNumberFormat="1" applyFont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3" fontId="0" fillId="0" borderId="0" xfId="0" applyNumberFormat="1"/>
    <xf numFmtId="3" fontId="2" fillId="0" borderId="3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Border="1" applyAlignment="1">
      <alignment horizontal="center" vertical="center" wrapText="1"/>
    </xf>
    <xf numFmtId="0" fontId="2" fillId="0" borderId="2" xfId="1" applyFont="1" applyBorder="1" applyAlignment="1">
      <alignment vertical="center" wrapText="1"/>
    </xf>
    <xf numFmtId="0" fontId="2" fillId="0" borderId="2" xfId="1" applyFont="1" applyFill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vertical="center" wrapText="1"/>
    </xf>
    <xf numFmtId="0" fontId="2" fillId="0" borderId="1" xfId="1" applyFont="1" applyFill="1" applyBorder="1" applyAlignment="1">
      <alignment horizontal="center" vertical="center" wrapText="1"/>
    </xf>
    <xf numFmtId="3" fontId="2" fillId="0" borderId="15" xfId="1" applyNumberFormat="1" applyFont="1" applyFill="1" applyBorder="1" applyAlignment="1">
      <alignment horizontal="center" vertical="center" wrapText="1"/>
    </xf>
    <xf numFmtId="49" fontId="2" fillId="0" borderId="9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6" fillId="0" borderId="15" xfId="1" applyFont="1" applyBorder="1" applyAlignment="1">
      <alignment vertical="center" wrapText="1"/>
    </xf>
    <xf numFmtId="0" fontId="2" fillId="0" borderId="15" xfId="1" applyFont="1" applyFill="1" applyBorder="1" applyAlignment="1">
      <alignment horizontal="center" vertical="center" wrapText="1"/>
    </xf>
    <xf numFmtId="3" fontId="6" fillId="0" borderId="15" xfId="1" applyNumberFormat="1" applyFont="1" applyFill="1" applyBorder="1" applyAlignment="1">
      <alignment horizontal="center" vertical="center" wrapText="1"/>
    </xf>
    <xf numFmtId="0" fontId="6" fillId="0" borderId="15" xfId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2" fillId="0" borderId="15" xfId="1" applyFont="1" applyBorder="1" applyAlignment="1">
      <alignment vertical="center" wrapText="1"/>
    </xf>
    <xf numFmtId="0" fontId="8" fillId="0" borderId="0" xfId="0" applyFont="1"/>
    <xf numFmtId="0" fontId="7" fillId="0" borderId="7" xfId="1" applyFont="1" applyFill="1" applyBorder="1" applyAlignment="1">
      <alignment horizontal="center" vertical="center" wrapText="1"/>
    </xf>
    <xf numFmtId="3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3" fontId="7" fillId="0" borderId="3" xfId="1" applyNumberFormat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3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1" applyFont="1" applyFill="1" applyBorder="1" applyAlignment="1">
      <alignment horizontal="center" vertical="center" wrapText="1"/>
    </xf>
    <xf numFmtId="3" fontId="7" fillId="0" borderId="9" xfId="1" applyNumberFormat="1" applyFont="1" applyFill="1" applyBorder="1" applyAlignment="1" applyProtection="1">
      <alignment horizontal="center" vertical="center" wrapText="1"/>
      <protection locked="0"/>
    </xf>
    <xf numFmtId="3" fontId="7" fillId="0" borderId="16" xfId="1" applyNumberFormat="1" applyFont="1" applyFill="1" applyBorder="1" applyAlignment="1">
      <alignment horizontal="center" vertical="center" wrapText="1"/>
    </xf>
    <xf numFmtId="3" fontId="2" fillId="0" borderId="17" xfId="1" applyNumberFormat="1" applyFont="1" applyFill="1" applyBorder="1" applyAlignment="1">
      <alignment horizontal="center" vertical="center" wrapText="1"/>
    </xf>
    <xf numFmtId="3" fontId="2" fillId="0" borderId="18" xfId="1" applyNumberFormat="1" applyFont="1" applyFill="1" applyBorder="1" applyAlignment="1">
      <alignment horizontal="center" vertical="center" wrapText="1"/>
    </xf>
    <xf numFmtId="0" fontId="4" fillId="0" borderId="15" xfId="1" applyNumberFormat="1" applyFont="1" applyBorder="1" applyAlignment="1">
      <alignment horizontal="center" vertical="center" wrapText="1"/>
    </xf>
    <xf numFmtId="3" fontId="10" fillId="0" borderId="15" xfId="1" applyNumberFormat="1" applyFont="1" applyFill="1" applyBorder="1" applyAlignment="1">
      <alignment horizontal="center" vertical="center" wrapText="1"/>
    </xf>
    <xf numFmtId="3" fontId="11" fillId="0" borderId="15" xfId="1" applyNumberFormat="1" applyFont="1" applyFill="1" applyBorder="1" applyAlignment="1">
      <alignment horizontal="center" vertical="center" wrapText="1"/>
    </xf>
    <xf numFmtId="0" fontId="10" fillId="0" borderId="15" xfId="1" applyFont="1" applyFill="1" applyBorder="1" applyAlignment="1">
      <alignment horizontal="center" vertical="center" wrapText="1"/>
    </xf>
    <xf numFmtId="0" fontId="11" fillId="0" borderId="15" xfId="1" applyFont="1" applyFill="1" applyBorder="1" applyAlignment="1">
      <alignment horizontal="center" vertical="center" wrapText="1"/>
    </xf>
    <xf numFmtId="43" fontId="2" fillId="0" borderId="15" xfId="2" applyFont="1" applyFill="1" applyBorder="1" applyAlignment="1">
      <alignment horizontal="center" vertical="center" wrapText="1"/>
    </xf>
    <xf numFmtId="43" fontId="0" fillId="0" borderId="0" xfId="0" applyNumberFormat="1"/>
    <xf numFmtId="43" fontId="2" fillId="0" borderId="23" xfId="2" applyFont="1" applyFill="1" applyBorder="1" applyAlignment="1">
      <alignment horizontal="center" vertical="center" wrapText="1"/>
    </xf>
    <xf numFmtId="0" fontId="0" fillId="0" borderId="0" xfId="0" applyBorder="1"/>
    <xf numFmtId="43" fontId="0" fillId="0" borderId="0" xfId="0" applyNumberFormat="1" applyBorder="1"/>
    <xf numFmtId="4" fontId="0" fillId="0" borderId="0" xfId="0" applyNumberFormat="1"/>
    <xf numFmtId="43" fontId="13" fillId="0" borderId="0" xfId="0" applyNumberFormat="1" applyFont="1"/>
    <xf numFmtId="0" fontId="4" fillId="0" borderId="15" xfId="1" applyFont="1" applyBorder="1" applyAlignment="1">
      <alignment horizontal="center" vertical="center" wrapText="1"/>
    </xf>
    <xf numFmtId="0" fontId="14" fillId="0" borderId="0" xfId="0" applyFont="1"/>
    <xf numFmtId="3" fontId="2" fillId="0" borderId="23" xfId="1" applyNumberFormat="1" applyFont="1" applyFill="1" applyBorder="1" applyAlignment="1">
      <alignment horizontal="left" vertical="center" wrapText="1" indent="2"/>
    </xf>
    <xf numFmtId="0" fontId="4" fillId="0" borderId="15" xfId="1" applyFont="1" applyBorder="1" applyAlignment="1">
      <alignment horizontal="center" vertical="center" wrapText="1"/>
    </xf>
    <xf numFmtId="49" fontId="4" fillId="0" borderId="3" xfId="1" applyNumberFormat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22" xfId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49" fontId="5" fillId="0" borderId="0" xfId="1" applyNumberFormat="1" applyFont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 wrapText="1"/>
    </xf>
    <xf numFmtId="49" fontId="4" fillId="0" borderId="5" xfId="1" applyNumberFormat="1" applyFont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center" wrapText="1"/>
    </xf>
    <xf numFmtId="0" fontId="4" fillId="0" borderId="20" xfId="1" applyFont="1" applyBorder="1" applyAlignment="1">
      <alignment horizontal="center" vertical="center" wrapText="1"/>
    </xf>
    <xf numFmtId="0" fontId="4" fillId="0" borderId="2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4" fontId="4" fillId="0" borderId="4" xfId="1" applyNumberFormat="1" applyFont="1" applyBorder="1" applyAlignment="1">
      <alignment horizontal="center" vertical="center" wrapText="1"/>
    </xf>
    <xf numFmtId="4" fontId="4" fillId="0" borderId="1" xfId="1" applyNumberFormat="1" applyFont="1" applyBorder="1" applyAlignment="1">
      <alignment horizontal="center" vertical="center" wrapText="1"/>
    </xf>
    <xf numFmtId="4" fontId="4" fillId="0" borderId="5" xfId="1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49" fontId="4" fillId="0" borderId="11" xfId="1" applyNumberFormat="1" applyFont="1" applyBorder="1" applyAlignment="1">
      <alignment horizontal="center" vertical="center" wrapText="1"/>
    </xf>
    <xf numFmtId="49" fontId="4" fillId="0" borderId="18" xfId="1" applyNumberFormat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4" fontId="4" fillId="0" borderId="15" xfId="1" applyNumberFormat="1" applyFont="1" applyBorder="1" applyAlignment="1">
      <alignment horizontal="center" vertical="center" wrapText="1"/>
    </xf>
    <xf numFmtId="0" fontId="4" fillId="0" borderId="24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4" fillId="0" borderId="25" xfId="1" applyFont="1" applyBorder="1" applyAlignment="1">
      <alignment horizontal="center" vertical="center" wrapText="1"/>
    </xf>
    <xf numFmtId="0" fontId="4" fillId="0" borderId="26" xfId="1" applyFont="1" applyBorder="1" applyAlignment="1">
      <alignment horizontal="center" vertical="center" wrapText="1"/>
    </xf>
    <xf numFmtId="0" fontId="4" fillId="0" borderId="27" xfId="1" applyFont="1" applyBorder="1" applyAlignment="1">
      <alignment horizontal="center" vertical="center" wrapText="1"/>
    </xf>
    <xf numFmtId="0" fontId="4" fillId="0" borderId="28" xfId="1" applyFont="1" applyBorder="1" applyAlignment="1">
      <alignment horizontal="center" vertical="center" wrapText="1"/>
    </xf>
    <xf numFmtId="0" fontId="4" fillId="0" borderId="29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18" xfId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zoomScale="80" zoomScaleNormal="80" workbookViewId="0">
      <selection activeCell="A2" sqref="A2:J2"/>
    </sheetView>
  </sheetViews>
  <sheetFormatPr defaultRowHeight="15" x14ac:dyDescent="0.25"/>
  <cols>
    <col min="1" max="1" width="3.7109375" customWidth="1"/>
    <col min="2" max="2" width="19.85546875" customWidth="1"/>
    <col min="3" max="3" width="7.7109375" customWidth="1"/>
    <col min="4" max="4" width="10.7109375" customWidth="1"/>
    <col min="5" max="5" width="10.140625" customWidth="1"/>
    <col min="6" max="6" width="9.28515625" customWidth="1"/>
    <col min="7" max="7" width="11.28515625" customWidth="1"/>
    <col min="8" max="8" width="11" customWidth="1"/>
    <col min="9" max="9" width="8.85546875" customWidth="1"/>
    <col min="10" max="10" width="10.7109375" hidden="1" customWidth="1"/>
    <col min="11" max="11" width="13.7109375" customWidth="1"/>
    <col min="12" max="12" width="6.28515625" customWidth="1"/>
    <col min="13" max="13" width="15.85546875" customWidth="1"/>
    <col min="15" max="15" width="9.85546875" bestFit="1" customWidth="1"/>
  </cols>
  <sheetData>
    <row r="1" spans="1:11" x14ac:dyDescent="0.25">
      <c r="G1" s="54" t="s">
        <v>33</v>
      </c>
      <c r="H1" s="54"/>
      <c r="I1" s="54"/>
    </row>
    <row r="2" spans="1:11" ht="33.6" customHeight="1" x14ac:dyDescent="0.25">
      <c r="A2" s="58" t="s">
        <v>37</v>
      </c>
      <c r="B2" s="58"/>
      <c r="C2" s="58"/>
      <c r="D2" s="58"/>
      <c r="E2" s="58"/>
      <c r="F2" s="58"/>
      <c r="G2" s="58"/>
      <c r="H2" s="58"/>
      <c r="I2" s="58"/>
      <c r="J2" s="58"/>
    </row>
    <row r="3" spans="1:11" ht="27" customHeight="1" thickBot="1" x14ac:dyDescent="0.3">
      <c r="A3" s="59"/>
      <c r="B3" s="56"/>
      <c r="C3" s="56"/>
      <c r="D3" s="56"/>
      <c r="E3" s="61" t="s">
        <v>2</v>
      </c>
      <c r="F3" s="62"/>
      <c r="G3" s="62"/>
      <c r="H3" s="62"/>
      <c r="I3" s="63"/>
    </row>
    <row r="4" spans="1:11" ht="15" customHeight="1" thickBot="1" x14ac:dyDescent="0.3">
      <c r="A4" s="59"/>
      <c r="B4" s="56"/>
      <c r="C4" s="56"/>
      <c r="D4" s="56"/>
      <c r="E4" s="64" t="s">
        <v>3</v>
      </c>
      <c r="F4" s="65"/>
      <c r="G4" s="67" t="s">
        <v>4</v>
      </c>
      <c r="H4" s="67" t="s">
        <v>5</v>
      </c>
      <c r="I4" s="66" t="s">
        <v>6</v>
      </c>
      <c r="J4" s="55" t="s">
        <v>20</v>
      </c>
    </row>
    <row r="5" spans="1:11" ht="14.45" customHeight="1" x14ac:dyDescent="0.25">
      <c r="A5" s="59"/>
      <c r="B5" s="56"/>
      <c r="C5" s="56"/>
      <c r="D5" s="56"/>
      <c r="E5" s="66" t="s">
        <v>7</v>
      </c>
      <c r="F5" s="66" t="s">
        <v>36</v>
      </c>
      <c r="G5" s="68"/>
      <c r="H5" s="68"/>
      <c r="I5" s="56"/>
      <c r="J5" s="55"/>
    </row>
    <row r="6" spans="1:11" ht="62.45" customHeight="1" thickBot="1" x14ac:dyDescent="0.3">
      <c r="A6" s="60"/>
      <c r="B6" s="57"/>
      <c r="C6" s="57"/>
      <c r="D6" s="57"/>
      <c r="E6" s="57"/>
      <c r="F6" s="57"/>
      <c r="G6" s="69"/>
      <c r="H6" s="69"/>
      <c r="I6" s="57"/>
      <c r="J6" s="55"/>
    </row>
    <row r="7" spans="1:11" thickBot="1" x14ac:dyDescent="0.35">
      <c r="A7" s="1">
        <v>1</v>
      </c>
      <c r="B7" s="22">
        <v>2</v>
      </c>
      <c r="C7" s="3">
        <v>3</v>
      </c>
      <c r="D7" s="2">
        <v>4</v>
      </c>
      <c r="E7" s="3">
        <v>5</v>
      </c>
      <c r="F7" s="2">
        <v>6</v>
      </c>
      <c r="G7" s="4">
        <v>8</v>
      </c>
      <c r="H7" s="3">
        <v>9</v>
      </c>
      <c r="I7" s="2">
        <v>10</v>
      </c>
      <c r="J7" s="5">
        <v>11</v>
      </c>
    </row>
    <row r="8" spans="1:11" ht="25.5" x14ac:dyDescent="0.25">
      <c r="A8" s="20">
        <v>1</v>
      </c>
      <c r="B8" s="20" t="s">
        <v>38</v>
      </c>
      <c r="C8" s="14" t="s">
        <v>8</v>
      </c>
      <c r="D8" s="14">
        <v>7056</v>
      </c>
      <c r="E8" s="14">
        <v>214</v>
      </c>
      <c r="F8" s="14">
        <v>24</v>
      </c>
      <c r="G8" s="14">
        <v>5643</v>
      </c>
      <c r="H8" s="14">
        <v>1169</v>
      </c>
      <c r="I8" s="14">
        <v>6</v>
      </c>
      <c r="J8" s="14">
        <f>SUM(E8:I8)</f>
        <v>7056</v>
      </c>
      <c r="K8" s="6"/>
    </row>
    <row r="9" spans="1:11" ht="27" hidden="1" thickBot="1" x14ac:dyDescent="0.35">
      <c r="A9" s="8" t="s">
        <v>9</v>
      </c>
      <c r="B9" s="9"/>
      <c r="C9" s="10"/>
      <c r="D9" s="25"/>
      <c r="E9" s="26"/>
      <c r="F9" s="26"/>
      <c r="G9" s="26"/>
      <c r="H9" s="26"/>
      <c r="I9" s="27"/>
      <c r="J9" s="24"/>
    </row>
    <row r="10" spans="1:11" ht="27" hidden="1" thickBot="1" x14ac:dyDescent="0.35">
      <c r="A10" s="11" t="s">
        <v>10</v>
      </c>
      <c r="B10" s="12"/>
      <c r="C10" s="13"/>
      <c r="D10" s="28"/>
      <c r="E10" s="29"/>
      <c r="F10" s="29"/>
      <c r="G10" s="29"/>
      <c r="H10" s="29"/>
      <c r="I10" s="27"/>
      <c r="J10" s="24"/>
    </row>
    <row r="11" spans="1:11" ht="26.45" hidden="1" x14ac:dyDescent="0.3">
      <c r="A11" s="15" t="s">
        <v>11</v>
      </c>
      <c r="B11" s="16"/>
      <c r="C11" s="17"/>
      <c r="D11" s="30"/>
      <c r="E11" s="31"/>
      <c r="F11" s="31"/>
      <c r="G11" s="31"/>
      <c r="H11" s="31"/>
      <c r="I11" s="32"/>
      <c r="J11" s="24"/>
    </row>
    <row r="12" spans="1:11" ht="55.15" customHeight="1" x14ac:dyDescent="0.25">
      <c r="A12" s="23" t="s">
        <v>9</v>
      </c>
      <c r="B12" s="14" t="s">
        <v>34</v>
      </c>
      <c r="C12" s="14" t="s">
        <v>19</v>
      </c>
      <c r="D12" s="14">
        <v>8805598</v>
      </c>
      <c r="E12" s="14">
        <v>754128.4</v>
      </c>
      <c r="F12" s="14">
        <v>522298.8</v>
      </c>
      <c r="G12" s="14">
        <v>7176151.9000000004</v>
      </c>
      <c r="H12" s="14">
        <v>202516.4</v>
      </c>
      <c r="I12" s="14">
        <v>150502.79999999999</v>
      </c>
      <c r="J12" s="14"/>
      <c r="K12" s="6"/>
    </row>
    <row r="13" spans="1:11" ht="27" hidden="1" customHeight="1" thickBot="1" x14ac:dyDescent="0.35">
      <c r="A13" s="18"/>
      <c r="B13" s="19" t="s">
        <v>25</v>
      </c>
      <c r="C13" s="14"/>
      <c r="D13" s="33"/>
      <c r="E13" s="33"/>
      <c r="F13" s="33"/>
      <c r="G13" s="33"/>
      <c r="H13" s="33"/>
      <c r="I13" s="34"/>
      <c r="J13" s="33"/>
    </row>
    <row r="14" spans="1:11" ht="40.15" hidden="1" customHeight="1" thickBot="1" x14ac:dyDescent="0.35">
      <c r="A14" s="18"/>
      <c r="B14" s="19" t="s">
        <v>26</v>
      </c>
      <c r="C14" s="14"/>
      <c r="D14" s="14"/>
      <c r="E14" s="14"/>
      <c r="F14" s="14"/>
      <c r="G14" s="14"/>
      <c r="H14" s="14"/>
      <c r="I14" s="7"/>
      <c r="J14" s="14"/>
    </row>
    <row r="15" spans="1:11" ht="27" hidden="1" customHeight="1" thickBot="1" x14ac:dyDescent="0.35">
      <c r="A15" s="18"/>
      <c r="B15" s="19" t="s">
        <v>27</v>
      </c>
      <c r="C15" s="14"/>
      <c r="D15" s="14"/>
      <c r="E15" s="14"/>
      <c r="F15" s="14"/>
      <c r="G15" s="14"/>
      <c r="H15" s="14"/>
      <c r="I15" s="7"/>
      <c r="J15" s="14"/>
    </row>
    <row r="16" spans="1:11" ht="38.25" x14ac:dyDescent="0.25">
      <c r="A16" s="18" t="s">
        <v>12</v>
      </c>
      <c r="B16" s="21" t="s">
        <v>35</v>
      </c>
      <c r="C16" s="14" t="s">
        <v>8</v>
      </c>
      <c r="D16" s="14">
        <v>3513</v>
      </c>
      <c r="E16" s="14">
        <v>121</v>
      </c>
      <c r="F16" s="14">
        <v>7</v>
      </c>
      <c r="G16" s="14">
        <v>2869</v>
      </c>
      <c r="H16" s="14">
        <v>511</v>
      </c>
      <c r="I16" s="14">
        <v>5</v>
      </c>
      <c r="J16" s="14"/>
    </row>
    <row r="17" spans="1:10" ht="27" hidden="1" customHeight="1" thickBot="1" x14ac:dyDescent="0.3">
      <c r="A17" s="18" t="s">
        <v>13</v>
      </c>
      <c r="B17" s="19"/>
      <c r="C17" s="14"/>
      <c r="D17" s="14"/>
      <c r="E17" s="14"/>
      <c r="F17" s="14"/>
      <c r="G17" s="14"/>
      <c r="H17" s="14"/>
      <c r="I17" s="14"/>
      <c r="J17" s="14"/>
    </row>
    <row r="18" spans="1:10" ht="27" hidden="1" customHeight="1" thickBot="1" x14ac:dyDescent="0.3">
      <c r="A18" s="18" t="s">
        <v>14</v>
      </c>
      <c r="B18" s="19"/>
      <c r="C18" s="14"/>
      <c r="D18" s="14"/>
      <c r="E18" s="14"/>
      <c r="F18" s="14"/>
      <c r="G18" s="14"/>
      <c r="H18" s="14"/>
      <c r="I18" s="14"/>
      <c r="J18" s="14"/>
    </row>
    <row r="19" spans="1:10" ht="28.15" hidden="1" customHeight="1" x14ac:dyDescent="0.3">
      <c r="A19" s="18" t="s">
        <v>15</v>
      </c>
      <c r="B19" s="19" t="s">
        <v>22</v>
      </c>
      <c r="C19" s="14"/>
      <c r="D19" s="14"/>
      <c r="E19" s="14"/>
      <c r="F19" s="14"/>
      <c r="G19" s="14"/>
      <c r="H19" s="14"/>
      <c r="I19" s="14"/>
      <c r="J19" s="14"/>
    </row>
    <row r="20" spans="1:10" ht="69.599999999999994" customHeight="1" x14ac:dyDescent="0.25">
      <c r="A20" s="23" t="s">
        <v>13</v>
      </c>
      <c r="B20" s="19" t="s">
        <v>16</v>
      </c>
      <c r="C20" s="14" t="s">
        <v>19</v>
      </c>
      <c r="D20" s="14">
        <v>3969772</v>
      </c>
      <c r="E20" s="14">
        <v>363794.8</v>
      </c>
      <c r="F20" s="14">
        <v>422015.6</v>
      </c>
      <c r="G20" s="14">
        <v>2934094.8</v>
      </c>
      <c r="H20" s="14">
        <v>105339.8</v>
      </c>
      <c r="I20" s="14">
        <v>144527.1</v>
      </c>
      <c r="J20" s="14"/>
    </row>
    <row r="21" spans="1:10" ht="105" customHeight="1" x14ac:dyDescent="0.25">
      <c r="A21" s="18" t="s">
        <v>17</v>
      </c>
      <c r="B21" s="21" t="s">
        <v>32</v>
      </c>
      <c r="C21" s="14" t="s">
        <v>29</v>
      </c>
      <c r="D21" s="14">
        <v>257</v>
      </c>
      <c r="E21" s="14">
        <v>1</v>
      </c>
      <c r="F21" s="14">
        <v>1</v>
      </c>
      <c r="G21" s="14">
        <v>226</v>
      </c>
      <c r="H21" s="14">
        <v>29</v>
      </c>
      <c r="I21" s="14">
        <v>0</v>
      </c>
      <c r="J21" s="14"/>
    </row>
    <row r="22" spans="1:10" ht="72" customHeight="1" x14ac:dyDescent="0.25">
      <c r="A22" s="23" t="s">
        <v>30</v>
      </c>
      <c r="B22" s="19" t="s">
        <v>18</v>
      </c>
      <c r="C22" s="14" t="s">
        <v>19</v>
      </c>
      <c r="D22" s="14">
        <v>268983</v>
      </c>
      <c r="E22" s="14">
        <v>6600</v>
      </c>
      <c r="F22" s="14">
        <v>1300</v>
      </c>
      <c r="G22" s="14">
        <v>259309.1</v>
      </c>
      <c r="H22" s="14">
        <v>1773.5</v>
      </c>
      <c r="I22" s="14">
        <v>0</v>
      </c>
      <c r="J22" s="14"/>
    </row>
    <row r="23" spans="1:10" ht="69.599999999999994" customHeight="1" x14ac:dyDescent="0.25">
      <c r="A23" s="18">
        <v>4</v>
      </c>
      <c r="B23" s="21" t="s">
        <v>21</v>
      </c>
      <c r="C23" s="14" t="s">
        <v>8</v>
      </c>
      <c r="D23" s="14">
        <v>3144</v>
      </c>
      <c r="E23" s="14">
        <v>84</v>
      </c>
      <c r="F23" s="14">
        <v>8</v>
      </c>
      <c r="G23" s="14">
        <v>2448</v>
      </c>
      <c r="H23" s="14">
        <v>603</v>
      </c>
      <c r="I23" s="14">
        <v>1</v>
      </c>
      <c r="J23" s="14"/>
    </row>
    <row r="24" spans="1:10" ht="15" hidden="1" customHeight="1" thickBot="1" x14ac:dyDescent="0.3">
      <c r="A24" s="18"/>
      <c r="B24" s="19"/>
      <c r="C24" s="14"/>
      <c r="D24" s="14"/>
      <c r="E24" s="14"/>
      <c r="F24" s="14"/>
      <c r="G24" s="14"/>
      <c r="H24" s="14"/>
      <c r="I24" s="14"/>
      <c r="J24" s="14"/>
    </row>
    <row r="25" spans="1:10" ht="41.45" hidden="1" customHeight="1" x14ac:dyDescent="0.3">
      <c r="A25" s="18"/>
      <c r="B25" s="19" t="s">
        <v>24</v>
      </c>
      <c r="C25" s="14"/>
      <c r="D25" s="14"/>
      <c r="E25" s="14"/>
      <c r="F25" s="14"/>
      <c r="G25" s="14"/>
      <c r="H25" s="14"/>
      <c r="I25" s="14"/>
      <c r="J25" s="14"/>
    </row>
    <row r="26" spans="1:10" ht="73.900000000000006" customHeight="1" x14ac:dyDescent="0.25">
      <c r="A26" s="23" t="s">
        <v>31</v>
      </c>
      <c r="B26" s="19" t="s">
        <v>23</v>
      </c>
      <c r="C26" s="14" t="s">
        <v>19</v>
      </c>
      <c r="D26" s="14">
        <v>4274274</v>
      </c>
      <c r="E26" s="14">
        <v>307282.59999999998</v>
      </c>
      <c r="F26" s="14">
        <v>91739.5</v>
      </c>
      <c r="G26" s="14">
        <v>3776078.8</v>
      </c>
      <c r="H26" s="14">
        <v>93197.04</v>
      </c>
      <c r="I26" s="14">
        <v>5975.7</v>
      </c>
      <c r="J26" s="14"/>
    </row>
    <row r="28" spans="1:10" x14ac:dyDescent="0.25">
      <c r="B28" s="54" t="s">
        <v>39</v>
      </c>
      <c r="C28" s="54"/>
      <c r="D28" s="54"/>
      <c r="E28" s="54"/>
      <c r="F28" s="54"/>
      <c r="G28" s="54"/>
      <c r="H28" s="54"/>
      <c r="I28" s="54"/>
      <c r="J28" s="54"/>
    </row>
  </sheetData>
  <mergeCells count="15">
    <mergeCell ref="B28:J28"/>
    <mergeCell ref="G1:I1"/>
    <mergeCell ref="J4:J6"/>
    <mergeCell ref="C3:C6"/>
    <mergeCell ref="D3:D6"/>
    <mergeCell ref="A2:J2"/>
    <mergeCell ref="A3:A6"/>
    <mergeCell ref="B3:B6"/>
    <mergeCell ref="E3:I3"/>
    <mergeCell ref="E4:F4"/>
    <mergeCell ref="E5:E6"/>
    <mergeCell ref="F5:F6"/>
    <mergeCell ref="H4:H6"/>
    <mergeCell ref="I4:I6"/>
    <mergeCell ref="G4:G6"/>
  </mergeCells>
  <pageMargins left="0.7" right="0.7" top="0.75" bottom="0.75" header="0.3" footer="0.3"/>
  <pageSetup paperSize="9" scale="94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9"/>
  <sheetViews>
    <sheetView tabSelected="1" view="pageBreakPreview" zoomScale="80" zoomScaleNormal="80" zoomScaleSheetLayoutView="80" workbookViewId="0">
      <selection activeCell="I13" sqref="I13"/>
    </sheetView>
  </sheetViews>
  <sheetFormatPr defaultRowHeight="15" x14ac:dyDescent="0.25"/>
  <cols>
    <col min="1" max="1" width="6.7109375" customWidth="1"/>
    <col min="2" max="2" width="24.7109375" customWidth="1"/>
    <col min="3" max="3" width="7.5703125" customWidth="1"/>
    <col min="4" max="4" width="15.5703125" style="24" customWidth="1"/>
    <col min="5" max="5" width="15.5703125" customWidth="1"/>
    <col min="6" max="7" width="15.28515625" customWidth="1"/>
    <col min="8" max="8" width="15.140625" customWidth="1"/>
    <col min="9" max="9" width="16.5703125" customWidth="1"/>
    <col min="10" max="10" width="28.5703125" bestFit="1" customWidth="1"/>
    <col min="11" max="11" width="14.5703125" bestFit="1" customWidth="1"/>
  </cols>
  <sheetData>
    <row r="1" spans="1:11" x14ac:dyDescent="0.25">
      <c r="D1"/>
      <c r="G1" s="54" t="s">
        <v>33</v>
      </c>
      <c r="H1" s="54"/>
      <c r="I1" s="54"/>
    </row>
    <row r="2" spans="1:11" ht="31.9" customHeight="1" x14ac:dyDescent="0.25">
      <c r="A2" s="70" t="s">
        <v>40</v>
      </c>
      <c r="B2" s="70"/>
      <c r="C2" s="70"/>
      <c r="D2" s="70"/>
      <c r="E2" s="70"/>
      <c r="F2" s="70"/>
      <c r="G2" s="70"/>
      <c r="H2" s="70"/>
      <c r="I2" s="70"/>
    </row>
    <row r="3" spans="1:11" ht="15" customHeight="1" x14ac:dyDescent="0.25">
      <c r="A3" s="54"/>
      <c r="B3" s="54"/>
      <c r="C3" s="54"/>
      <c r="D3" s="54"/>
      <c r="E3" s="54"/>
      <c r="F3" s="54"/>
      <c r="G3" s="54"/>
      <c r="H3" s="54"/>
      <c r="I3" s="54"/>
    </row>
    <row r="4" spans="1:11" ht="27.6" customHeight="1" x14ac:dyDescent="0.25">
      <c r="A4" s="71" t="s">
        <v>0</v>
      </c>
      <c r="B4" s="82" t="s">
        <v>1</v>
      </c>
      <c r="C4" s="82" t="s">
        <v>42</v>
      </c>
      <c r="D4" s="79" t="s">
        <v>43</v>
      </c>
      <c r="E4" s="77" t="s">
        <v>3</v>
      </c>
      <c r="F4" s="78"/>
      <c r="G4" s="74" t="s">
        <v>4</v>
      </c>
      <c r="H4" s="74" t="s">
        <v>5</v>
      </c>
      <c r="I4" s="73" t="s">
        <v>6</v>
      </c>
    </row>
    <row r="5" spans="1:11" ht="15" customHeight="1" x14ac:dyDescent="0.25">
      <c r="A5" s="71"/>
      <c r="B5" s="83"/>
      <c r="C5" s="83"/>
      <c r="D5" s="80"/>
      <c r="E5" s="75" t="s">
        <v>7</v>
      </c>
      <c r="F5" s="75" t="s">
        <v>36</v>
      </c>
      <c r="G5" s="74"/>
      <c r="H5" s="74"/>
      <c r="I5" s="73"/>
    </row>
    <row r="6" spans="1:11" ht="25.5" customHeight="1" thickBot="1" x14ac:dyDescent="0.3">
      <c r="A6" s="72"/>
      <c r="B6" s="84"/>
      <c r="C6" s="84"/>
      <c r="D6" s="81"/>
      <c r="E6" s="76"/>
      <c r="F6" s="76"/>
      <c r="G6" s="74"/>
      <c r="H6" s="74"/>
      <c r="I6" s="73"/>
    </row>
    <row r="7" spans="1:11" ht="15.75" thickBot="1" x14ac:dyDescent="0.3">
      <c r="A7" s="51">
        <v>1</v>
      </c>
      <c r="B7" s="22">
        <v>2</v>
      </c>
      <c r="C7" s="52">
        <v>3</v>
      </c>
      <c r="D7" s="53">
        <v>4</v>
      </c>
      <c r="E7" s="50">
        <v>5</v>
      </c>
      <c r="F7" s="50">
        <v>6</v>
      </c>
      <c r="G7" s="35">
        <v>8</v>
      </c>
      <c r="H7" s="47">
        <v>9</v>
      </c>
      <c r="I7" s="47">
        <v>10</v>
      </c>
    </row>
    <row r="8" spans="1:11" ht="31.5" customHeight="1" x14ac:dyDescent="0.25">
      <c r="A8" s="20">
        <v>1</v>
      </c>
      <c r="B8" s="36" t="s">
        <v>28</v>
      </c>
      <c r="C8" s="14" t="s">
        <v>8</v>
      </c>
      <c r="D8" s="20">
        <v>15117</v>
      </c>
      <c r="E8" s="33">
        <v>331</v>
      </c>
      <c r="F8" s="33">
        <v>60</v>
      </c>
      <c r="G8" s="33">
        <v>14067</v>
      </c>
      <c r="H8" s="33">
        <v>645</v>
      </c>
      <c r="I8" s="33">
        <v>14</v>
      </c>
      <c r="J8" s="49"/>
      <c r="K8" s="43"/>
    </row>
    <row r="9" spans="1:11" ht="43.5" customHeight="1" x14ac:dyDescent="0.25">
      <c r="A9" s="23" t="s">
        <v>9</v>
      </c>
      <c r="B9" s="37" t="s">
        <v>34</v>
      </c>
      <c r="C9" s="14" t="s">
        <v>19</v>
      </c>
      <c r="D9" s="40">
        <v>42362836.759999998</v>
      </c>
      <c r="E9" s="40">
        <v>2318240.4</v>
      </c>
      <c r="F9" s="40">
        <v>8228218.7999999998</v>
      </c>
      <c r="G9" s="40">
        <v>31572936.440000001</v>
      </c>
      <c r="H9" s="40">
        <v>110148.5</v>
      </c>
      <c r="I9" s="40">
        <v>133292.6</v>
      </c>
      <c r="J9" s="42"/>
      <c r="K9" s="44"/>
    </row>
    <row r="10" spans="1:11" ht="21" x14ac:dyDescent="0.25">
      <c r="A10" s="18" t="s">
        <v>12</v>
      </c>
      <c r="B10" s="38" t="s">
        <v>35</v>
      </c>
      <c r="C10" s="14" t="s">
        <v>8</v>
      </c>
      <c r="D10" s="14">
        <v>6998</v>
      </c>
      <c r="E10" s="14">
        <v>208</v>
      </c>
      <c r="F10" s="14">
        <v>30</v>
      </c>
      <c r="G10" s="14">
        <v>6317</v>
      </c>
      <c r="H10" s="14">
        <v>443</v>
      </c>
      <c r="I10" s="14">
        <v>0</v>
      </c>
      <c r="J10" s="41"/>
    </row>
    <row r="11" spans="1:11" ht="33.75" x14ac:dyDescent="0.3">
      <c r="A11" s="23" t="s">
        <v>13</v>
      </c>
      <c r="B11" s="39" t="s">
        <v>16</v>
      </c>
      <c r="C11" s="14" t="s">
        <v>19</v>
      </c>
      <c r="D11" s="14">
        <v>14332466.9</v>
      </c>
      <c r="E11" s="40">
        <v>245944.85</v>
      </c>
      <c r="F11" s="40">
        <v>4309471.9000000004</v>
      </c>
      <c r="G11" s="40">
        <v>8704379.25</v>
      </c>
      <c r="H11" s="40">
        <v>72670.899999999994</v>
      </c>
      <c r="I11" s="40">
        <v>0</v>
      </c>
      <c r="J11" s="46"/>
      <c r="K11" s="41"/>
    </row>
    <row r="12" spans="1:11" ht="68.25" customHeight="1" x14ac:dyDescent="0.3">
      <c r="A12" s="18" t="s">
        <v>17</v>
      </c>
      <c r="B12" s="38" t="s">
        <v>32</v>
      </c>
      <c r="C12" s="14" t="s">
        <v>29</v>
      </c>
      <c r="D12" s="20">
        <v>1482</v>
      </c>
      <c r="E12" s="14">
        <v>3</v>
      </c>
      <c r="F12" s="14">
        <v>3</v>
      </c>
      <c r="G12" s="14">
        <v>1452</v>
      </c>
      <c r="H12" s="14">
        <v>21</v>
      </c>
      <c r="I12" s="14">
        <v>3</v>
      </c>
      <c r="J12" s="48"/>
      <c r="K12" s="41"/>
    </row>
    <row r="13" spans="1:11" ht="48.75" customHeight="1" x14ac:dyDescent="0.25">
      <c r="A13" s="23" t="s">
        <v>30</v>
      </c>
      <c r="B13" s="39" t="s">
        <v>18</v>
      </c>
      <c r="C13" s="14" t="s">
        <v>19</v>
      </c>
      <c r="D13" s="40">
        <v>2788499.12</v>
      </c>
      <c r="E13" s="40">
        <v>6343</v>
      </c>
      <c r="F13" s="40">
        <v>15483.35</v>
      </c>
      <c r="G13" s="40">
        <v>2760715.49</v>
      </c>
      <c r="H13" s="40">
        <v>4097.3500000000004</v>
      </c>
      <c r="I13" s="40">
        <v>1859.93</v>
      </c>
      <c r="J13" s="42"/>
      <c r="K13" s="43"/>
    </row>
    <row r="14" spans="1:11" ht="39" customHeight="1" x14ac:dyDescent="0.25">
      <c r="A14" s="18">
        <v>4</v>
      </c>
      <c r="B14" s="38" t="s">
        <v>21</v>
      </c>
      <c r="C14" s="14" t="s">
        <v>8</v>
      </c>
      <c r="D14" s="20">
        <v>6369</v>
      </c>
      <c r="E14" s="14">
        <v>104</v>
      </c>
      <c r="F14" s="14">
        <v>22</v>
      </c>
      <c r="G14" s="14">
        <v>6088</v>
      </c>
      <c r="H14" s="14">
        <v>145</v>
      </c>
      <c r="I14" s="14">
        <v>10</v>
      </c>
      <c r="J14" s="45"/>
    </row>
    <row r="15" spans="1:11" ht="45" x14ac:dyDescent="0.25">
      <c r="A15" s="23" t="s">
        <v>31</v>
      </c>
      <c r="B15" s="39" t="s">
        <v>23</v>
      </c>
      <c r="C15" s="14" t="s">
        <v>19</v>
      </c>
      <c r="D15" s="40">
        <v>24176573.34</v>
      </c>
      <c r="E15" s="40">
        <v>893829.21</v>
      </c>
      <c r="F15" s="40">
        <v>3851730.3</v>
      </c>
      <c r="G15" s="40">
        <v>19273109.02</v>
      </c>
      <c r="H15" s="40">
        <v>27882.59</v>
      </c>
      <c r="I15" s="40">
        <v>130022.21</v>
      </c>
      <c r="J15" s="41"/>
    </row>
    <row r="16" spans="1:11" x14ac:dyDescent="0.25">
      <c r="B16" s="54" t="s">
        <v>41</v>
      </c>
      <c r="C16" s="54"/>
      <c r="D16" s="54"/>
      <c r="E16" s="54"/>
      <c r="F16" s="54"/>
      <c r="G16" s="54"/>
      <c r="H16" s="54"/>
      <c r="I16" s="54"/>
    </row>
    <row r="17" spans="4:10" x14ac:dyDescent="0.25">
      <c r="D17"/>
      <c r="J17" s="41"/>
    </row>
    <row r="18" spans="4:10" x14ac:dyDescent="0.25">
      <c r="D18"/>
      <c r="J18" s="41"/>
    </row>
    <row r="19" spans="4:10" x14ac:dyDescent="0.25">
      <c r="D19"/>
      <c r="E19" s="45"/>
      <c r="J19" s="41"/>
    </row>
    <row r="20" spans="4:10" x14ac:dyDescent="0.25">
      <c r="D20"/>
      <c r="E20" s="45"/>
      <c r="J20" s="41"/>
    </row>
    <row r="21" spans="4:10" x14ac:dyDescent="0.25">
      <c r="D21"/>
      <c r="E21" s="45"/>
    </row>
    <row r="22" spans="4:10" x14ac:dyDescent="0.25">
      <c r="D22"/>
    </row>
    <row r="23" spans="4:10" x14ac:dyDescent="0.25">
      <c r="D23"/>
    </row>
    <row r="24" spans="4:10" x14ac:dyDescent="0.25">
      <c r="D24"/>
    </row>
    <row r="25" spans="4:10" x14ac:dyDescent="0.25">
      <c r="D25"/>
    </row>
    <row r="26" spans="4:10" x14ac:dyDescent="0.25">
      <c r="D26"/>
    </row>
    <row r="27" spans="4:10" x14ac:dyDescent="0.25">
      <c r="D27"/>
    </row>
    <row r="28" spans="4:10" x14ac:dyDescent="0.25">
      <c r="D28"/>
    </row>
    <row r="29" spans="4:10" x14ac:dyDescent="0.25">
      <c r="D29"/>
    </row>
    <row r="30" spans="4:10" x14ac:dyDescent="0.25">
      <c r="D30"/>
    </row>
    <row r="31" spans="4:10" x14ac:dyDescent="0.25">
      <c r="D31"/>
    </row>
    <row r="32" spans="4:10" x14ac:dyDescent="0.25">
      <c r="D32"/>
    </row>
    <row r="33" spans="4:4" x14ac:dyDescent="0.25">
      <c r="D33"/>
    </row>
    <row r="34" spans="4:4" x14ac:dyDescent="0.25">
      <c r="D34"/>
    </row>
    <row r="35" spans="4:4" x14ac:dyDescent="0.25">
      <c r="D35"/>
    </row>
    <row r="36" spans="4:4" x14ac:dyDescent="0.25">
      <c r="D36"/>
    </row>
    <row r="37" spans="4:4" x14ac:dyDescent="0.25">
      <c r="D37"/>
    </row>
    <row r="38" spans="4:4" x14ac:dyDescent="0.25">
      <c r="D38"/>
    </row>
    <row r="39" spans="4:4" x14ac:dyDescent="0.25">
      <c r="D39"/>
    </row>
    <row r="40" spans="4:4" x14ac:dyDescent="0.25">
      <c r="D40"/>
    </row>
    <row r="41" spans="4:4" x14ac:dyDescent="0.25">
      <c r="D41"/>
    </row>
    <row r="42" spans="4:4" x14ac:dyDescent="0.25">
      <c r="D42"/>
    </row>
    <row r="43" spans="4:4" x14ac:dyDescent="0.25">
      <c r="D43"/>
    </row>
    <row r="44" spans="4:4" x14ac:dyDescent="0.25">
      <c r="D44"/>
    </row>
    <row r="45" spans="4:4" x14ac:dyDescent="0.25">
      <c r="D45"/>
    </row>
    <row r="46" spans="4:4" x14ac:dyDescent="0.25">
      <c r="D46"/>
    </row>
    <row r="47" spans="4:4" x14ac:dyDescent="0.25">
      <c r="D47"/>
    </row>
    <row r="48" spans="4:4" x14ac:dyDescent="0.25">
      <c r="D48"/>
    </row>
    <row r="49" spans="4:4" x14ac:dyDescent="0.25">
      <c r="D49"/>
    </row>
    <row r="50" spans="4:4" x14ac:dyDescent="0.25">
      <c r="D50"/>
    </row>
    <row r="51" spans="4:4" x14ac:dyDescent="0.25">
      <c r="D51"/>
    </row>
    <row r="52" spans="4:4" x14ac:dyDescent="0.25">
      <c r="D52"/>
    </row>
    <row r="53" spans="4:4" x14ac:dyDescent="0.25">
      <c r="D53"/>
    </row>
    <row r="54" spans="4:4" x14ac:dyDescent="0.25">
      <c r="D54"/>
    </row>
    <row r="55" spans="4:4" x14ac:dyDescent="0.25">
      <c r="D55"/>
    </row>
    <row r="56" spans="4:4" x14ac:dyDescent="0.25">
      <c r="D56"/>
    </row>
    <row r="57" spans="4:4" x14ac:dyDescent="0.25">
      <c r="D57"/>
    </row>
    <row r="58" spans="4:4" x14ac:dyDescent="0.25">
      <c r="D58"/>
    </row>
    <row r="59" spans="4:4" x14ac:dyDescent="0.25">
      <c r="D59"/>
    </row>
    <row r="60" spans="4:4" x14ac:dyDescent="0.25">
      <c r="D60"/>
    </row>
    <row r="61" spans="4:4" x14ac:dyDescent="0.25">
      <c r="D61"/>
    </row>
    <row r="62" spans="4:4" x14ac:dyDescent="0.25">
      <c r="D62"/>
    </row>
    <row r="63" spans="4:4" x14ac:dyDescent="0.25">
      <c r="D63"/>
    </row>
    <row r="64" spans="4:4" x14ac:dyDescent="0.25">
      <c r="D64"/>
    </row>
    <row r="65" spans="4:4" x14ac:dyDescent="0.25">
      <c r="D65"/>
    </row>
    <row r="66" spans="4:4" x14ac:dyDescent="0.25">
      <c r="D66"/>
    </row>
    <row r="67" spans="4:4" x14ac:dyDescent="0.25">
      <c r="D67"/>
    </row>
    <row r="68" spans="4:4" x14ac:dyDescent="0.25">
      <c r="D68"/>
    </row>
    <row r="69" spans="4:4" x14ac:dyDescent="0.25">
      <c r="D69"/>
    </row>
    <row r="70" spans="4:4" x14ac:dyDescent="0.25">
      <c r="D70"/>
    </row>
    <row r="71" spans="4:4" x14ac:dyDescent="0.25">
      <c r="D71"/>
    </row>
    <row r="72" spans="4:4" x14ac:dyDescent="0.25">
      <c r="D72"/>
    </row>
    <row r="73" spans="4:4" x14ac:dyDescent="0.25">
      <c r="D73"/>
    </row>
    <row r="74" spans="4:4" x14ac:dyDescent="0.25">
      <c r="D74"/>
    </row>
    <row r="75" spans="4:4" x14ac:dyDescent="0.25">
      <c r="D75"/>
    </row>
    <row r="76" spans="4:4" x14ac:dyDescent="0.25">
      <c r="D76"/>
    </row>
    <row r="77" spans="4:4" x14ac:dyDescent="0.25">
      <c r="D77"/>
    </row>
    <row r="78" spans="4:4" x14ac:dyDescent="0.25">
      <c r="D78"/>
    </row>
    <row r="79" spans="4:4" x14ac:dyDescent="0.25">
      <c r="D79"/>
    </row>
    <row r="80" spans="4:4" x14ac:dyDescent="0.25">
      <c r="D80"/>
    </row>
    <row r="81" spans="4:4" x14ac:dyDescent="0.25">
      <c r="D81"/>
    </row>
    <row r="82" spans="4:4" x14ac:dyDescent="0.25">
      <c r="D82"/>
    </row>
    <row r="83" spans="4:4" x14ac:dyDescent="0.25">
      <c r="D83"/>
    </row>
    <row r="84" spans="4:4" x14ac:dyDescent="0.25">
      <c r="D84"/>
    </row>
    <row r="85" spans="4:4" x14ac:dyDescent="0.25">
      <c r="D85"/>
    </row>
    <row r="86" spans="4:4" x14ac:dyDescent="0.25">
      <c r="D86"/>
    </row>
    <row r="87" spans="4:4" x14ac:dyDescent="0.25">
      <c r="D87"/>
    </row>
    <row r="88" spans="4:4" x14ac:dyDescent="0.25">
      <c r="D88"/>
    </row>
    <row r="89" spans="4:4" x14ac:dyDescent="0.25">
      <c r="D89"/>
    </row>
    <row r="90" spans="4:4" x14ac:dyDescent="0.25">
      <c r="D90"/>
    </row>
    <row r="91" spans="4:4" x14ac:dyDescent="0.25">
      <c r="D91"/>
    </row>
    <row r="92" spans="4:4" x14ac:dyDescent="0.25">
      <c r="D92"/>
    </row>
    <row r="93" spans="4:4" x14ac:dyDescent="0.25">
      <c r="D93"/>
    </row>
    <row r="94" spans="4:4" x14ac:dyDescent="0.25">
      <c r="D94"/>
    </row>
    <row r="95" spans="4:4" x14ac:dyDescent="0.25">
      <c r="D95"/>
    </row>
    <row r="96" spans="4:4" x14ac:dyDescent="0.25">
      <c r="D96"/>
    </row>
    <row r="97" spans="4:4" x14ac:dyDescent="0.25">
      <c r="D97"/>
    </row>
    <row r="98" spans="4:4" x14ac:dyDescent="0.25">
      <c r="D98"/>
    </row>
    <row r="99" spans="4:4" x14ac:dyDescent="0.25">
      <c r="D99"/>
    </row>
    <row r="100" spans="4:4" x14ac:dyDescent="0.25">
      <c r="D100"/>
    </row>
    <row r="101" spans="4:4" x14ac:dyDescent="0.25">
      <c r="D101"/>
    </row>
    <row r="102" spans="4:4" x14ac:dyDescent="0.25">
      <c r="D102"/>
    </row>
    <row r="103" spans="4:4" x14ac:dyDescent="0.25">
      <c r="D103"/>
    </row>
    <row r="104" spans="4:4" x14ac:dyDescent="0.25">
      <c r="D104"/>
    </row>
    <row r="105" spans="4:4" x14ac:dyDescent="0.25">
      <c r="D105"/>
    </row>
    <row r="106" spans="4:4" x14ac:dyDescent="0.25">
      <c r="D106"/>
    </row>
    <row r="107" spans="4:4" x14ac:dyDescent="0.25">
      <c r="D107"/>
    </row>
    <row r="108" spans="4:4" x14ac:dyDescent="0.25">
      <c r="D108"/>
    </row>
    <row r="109" spans="4:4" x14ac:dyDescent="0.25">
      <c r="D109"/>
    </row>
    <row r="110" spans="4:4" x14ac:dyDescent="0.25">
      <c r="D110"/>
    </row>
    <row r="111" spans="4:4" x14ac:dyDescent="0.25">
      <c r="D111"/>
    </row>
    <row r="112" spans="4:4" x14ac:dyDescent="0.25">
      <c r="D112"/>
    </row>
    <row r="113" spans="4:4" x14ac:dyDescent="0.25">
      <c r="D113"/>
    </row>
    <row r="114" spans="4:4" x14ac:dyDescent="0.25">
      <c r="D114"/>
    </row>
    <row r="115" spans="4:4" x14ac:dyDescent="0.25">
      <c r="D115"/>
    </row>
    <row r="116" spans="4:4" x14ac:dyDescent="0.25">
      <c r="D116"/>
    </row>
    <row r="117" spans="4:4" x14ac:dyDescent="0.25">
      <c r="D117"/>
    </row>
    <row r="118" spans="4:4" x14ac:dyDescent="0.25">
      <c r="D118"/>
    </row>
    <row r="119" spans="4:4" x14ac:dyDescent="0.25">
      <c r="D119"/>
    </row>
    <row r="120" spans="4:4" x14ac:dyDescent="0.25">
      <c r="D120"/>
    </row>
    <row r="121" spans="4:4" x14ac:dyDescent="0.25">
      <c r="D121"/>
    </row>
    <row r="122" spans="4:4" x14ac:dyDescent="0.25">
      <c r="D122"/>
    </row>
    <row r="123" spans="4:4" x14ac:dyDescent="0.25">
      <c r="D123"/>
    </row>
    <row r="124" spans="4:4" x14ac:dyDescent="0.25">
      <c r="D124"/>
    </row>
    <row r="125" spans="4:4" x14ac:dyDescent="0.25">
      <c r="D125"/>
    </row>
    <row r="126" spans="4:4" x14ac:dyDescent="0.25">
      <c r="D126"/>
    </row>
    <row r="127" spans="4:4" x14ac:dyDescent="0.25">
      <c r="D127"/>
    </row>
    <row r="128" spans="4:4" x14ac:dyDescent="0.25">
      <c r="D128"/>
    </row>
    <row r="129" spans="4:4" x14ac:dyDescent="0.25">
      <c r="D129"/>
    </row>
    <row r="130" spans="4:4" x14ac:dyDescent="0.25">
      <c r="D130"/>
    </row>
    <row r="131" spans="4:4" x14ac:dyDescent="0.25">
      <c r="D131"/>
    </row>
    <row r="132" spans="4:4" x14ac:dyDescent="0.25">
      <c r="D132"/>
    </row>
    <row r="133" spans="4:4" x14ac:dyDescent="0.25">
      <c r="D133"/>
    </row>
    <row r="134" spans="4:4" x14ac:dyDescent="0.25">
      <c r="D134"/>
    </row>
    <row r="135" spans="4:4" x14ac:dyDescent="0.25">
      <c r="D135"/>
    </row>
    <row r="136" spans="4:4" x14ac:dyDescent="0.25">
      <c r="D136"/>
    </row>
    <row r="137" spans="4:4" x14ac:dyDescent="0.25">
      <c r="D137"/>
    </row>
    <row r="138" spans="4:4" x14ac:dyDescent="0.25">
      <c r="D138"/>
    </row>
    <row r="139" spans="4:4" x14ac:dyDescent="0.25">
      <c r="D139"/>
    </row>
    <row r="140" spans="4:4" x14ac:dyDescent="0.25">
      <c r="D140"/>
    </row>
    <row r="141" spans="4:4" x14ac:dyDescent="0.25">
      <c r="D141"/>
    </row>
    <row r="142" spans="4:4" x14ac:dyDescent="0.25">
      <c r="D142"/>
    </row>
    <row r="143" spans="4:4" x14ac:dyDescent="0.25">
      <c r="D143"/>
    </row>
    <row r="144" spans="4:4" x14ac:dyDescent="0.25">
      <c r="D144"/>
    </row>
    <row r="145" spans="4:4" x14ac:dyDescent="0.25">
      <c r="D145"/>
    </row>
    <row r="146" spans="4:4" x14ac:dyDescent="0.25">
      <c r="D146"/>
    </row>
    <row r="147" spans="4:4" x14ac:dyDescent="0.25">
      <c r="D147"/>
    </row>
    <row r="148" spans="4:4" x14ac:dyDescent="0.25">
      <c r="D148"/>
    </row>
    <row r="149" spans="4:4" x14ac:dyDescent="0.25">
      <c r="D149"/>
    </row>
    <row r="150" spans="4:4" x14ac:dyDescent="0.25">
      <c r="D150"/>
    </row>
    <row r="151" spans="4:4" x14ac:dyDescent="0.25">
      <c r="D151"/>
    </row>
    <row r="152" spans="4:4" x14ac:dyDescent="0.25">
      <c r="D152"/>
    </row>
    <row r="153" spans="4:4" x14ac:dyDescent="0.25">
      <c r="D153"/>
    </row>
    <row r="154" spans="4:4" x14ac:dyDescent="0.25">
      <c r="D154"/>
    </row>
    <row r="155" spans="4:4" x14ac:dyDescent="0.25">
      <c r="D155"/>
    </row>
    <row r="156" spans="4:4" x14ac:dyDescent="0.25">
      <c r="D156"/>
    </row>
    <row r="157" spans="4:4" x14ac:dyDescent="0.25">
      <c r="D157"/>
    </row>
    <row r="158" spans="4:4" x14ac:dyDescent="0.25">
      <c r="D158"/>
    </row>
    <row r="159" spans="4:4" x14ac:dyDescent="0.25">
      <c r="D159"/>
    </row>
    <row r="160" spans="4:4" x14ac:dyDescent="0.25">
      <c r="D160"/>
    </row>
    <row r="161" spans="4:4" x14ac:dyDescent="0.25">
      <c r="D161"/>
    </row>
    <row r="162" spans="4:4" x14ac:dyDescent="0.25">
      <c r="D162"/>
    </row>
    <row r="163" spans="4:4" x14ac:dyDescent="0.25">
      <c r="D163"/>
    </row>
    <row r="164" spans="4:4" x14ac:dyDescent="0.25">
      <c r="D164"/>
    </row>
    <row r="165" spans="4:4" x14ac:dyDescent="0.25">
      <c r="D165"/>
    </row>
    <row r="166" spans="4:4" x14ac:dyDescent="0.25">
      <c r="D166"/>
    </row>
    <row r="167" spans="4:4" x14ac:dyDescent="0.25">
      <c r="D167"/>
    </row>
    <row r="168" spans="4:4" x14ac:dyDescent="0.25">
      <c r="D168"/>
    </row>
    <row r="169" spans="4:4" x14ac:dyDescent="0.25">
      <c r="D169"/>
    </row>
  </sheetData>
  <mergeCells count="14">
    <mergeCell ref="B16:I16"/>
    <mergeCell ref="G1:I1"/>
    <mergeCell ref="A2:I2"/>
    <mergeCell ref="A3:I3"/>
    <mergeCell ref="A4:A6"/>
    <mergeCell ref="B4:B6"/>
    <mergeCell ref="C4:C6"/>
    <mergeCell ref="D4:D6"/>
    <mergeCell ref="E4:F4"/>
    <mergeCell ref="G4:G6"/>
    <mergeCell ref="H4:H6"/>
    <mergeCell ref="I4:I6"/>
    <mergeCell ref="E5:E6"/>
    <mergeCell ref="F5:F6"/>
  </mergeCells>
  <pageMargins left="0.23622047244094491" right="0.23622047244094491" top="0.74803149606299213" bottom="0.74803149606299213" header="0.31496062992125984" footer="0.31496062992125984"/>
  <pageSetup paperSize="9" fitToWidth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"/>
  <sheetViews>
    <sheetView workbookViewId="0">
      <selection sqref="A1:K27"/>
    </sheetView>
  </sheetViews>
  <sheetFormatPr defaultRowHeight="15" x14ac:dyDescent="0.25"/>
  <sheetData>
    <row r="2" ht="14.45" customHeight="1" x14ac:dyDescent="0.3"/>
    <row r="3" ht="15" customHeight="1" x14ac:dyDescent="0.3"/>
    <row r="4" ht="15" customHeight="1" x14ac:dyDescent="0.3"/>
    <row r="5" ht="14.45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"/>
  <sheetViews>
    <sheetView workbookViewId="0">
      <selection sqref="A1:K27"/>
    </sheetView>
  </sheetViews>
  <sheetFormatPr defaultRowHeight="15" x14ac:dyDescent="0.25"/>
  <cols>
    <col min="1" max="1" width="6.5703125" customWidth="1"/>
  </cols>
  <sheetData>
    <row r="2" ht="14.45" customHeight="1" x14ac:dyDescent="0.3"/>
    <row r="3" ht="15" customHeight="1" x14ac:dyDescent="0.3"/>
    <row r="4" ht="15" customHeight="1" x14ac:dyDescent="0.3"/>
    <row r="5" ht="14.45" customHeight="1" x14ac:dyDescent="0.3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"/>
  <sheetViews>
    <sheetView workbookViewId="0">
      <selection sqref="A1:K53"/>
    </sheetView>
  </sheetViews>
  <sheetFormatPr defaultRowHeight="15" x14ac:dyDescent="0.25"/>
  <sheetData>
    <row r="2" ht="14.45" customHeight="1" x14ac:dyDescent="0.3"/>
    <row r="3" ht="15" customHeight="1" x14ac:dyDescent="0.3"/>
    <row r="4" ht="15" customHeight="1" x14ac:dyDescent="0.3"/>
    <row r="5" ht="14.45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 Анатольевна МУРАДОВА</dc:creator>
  <cp:lastModifiedBy>Лариса Анатольевна МУРАДОВА</cp:lastModifiedBy>
  <cp:lastPrinted>2020-02-19T14:38:21Z</cp:lastPrinted>
  <dcterms:created xsi:type="dcterms:W3CDTF">2018-02-21T10:55:07Z</dcterms:created>
  <dcterms:modified xsi:type="dcterms:W3CDTF">2020-02-19T14:39:40Z</dcterms:modified>
</cp:coreProperties>
</file>